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<sst xmlns="http://schemas.openxmlformats.org/spreadsheetml/2006/main" count="184" uniqueCount="120">
  <si>
    <t>组件编号</t>
  </si>
  <si>
    <t>商品名</t>
  </si>
  <si>
    <t>规格</t>
  </si>
  <si>
    <t>厂家</t>
  </si>
  <si>
    <t>单位</t>
  </si>
  <si>
    <t>中标价（元）</t>
  </si>
  <si>
    <t>采购价（元）</t>
  </si>
  <si>
    <t>00010827</t>
  </si>
  <si>
    <t>一次性使用取石网篮</t>
  </si>
  <si>
    <t>SEB-A-25/50-7/200</t>
  </si>
  <si>
    <t>南京微创</t>
  </si>
  <si>
    <t>个</t>
  </si>
  <si>
    <t>00062163</t>
  </si>
  <si>
    <t>一次性使用高频切开刀</t>
  </si>
  <si>
    <t>MK-T-2-195</t>
  </si>
  <si>
    <t>把</t>
  </si>
  <si>
    <t>MK-T-1-195</t>
  </si>
  <si>
    <t>00010851</t>
  </si>
  <si>
    <t>可旋转重复开闭软组织夹</t>
  </si>
  <si>
    <t>ROCC-F-26-195-C</t>
  </si>
  <si>
    <t>282.00</t>
  </si>
  <si>
    <t>00062166</t>
  </si>
  <si>
    <t>一次性内镜用注射针</t>
  </si>
  <si>
    <t>IN02-25423230</t>
  </si>
  <si>
    <t>支</t>
  </si>
  <si>
    <t>227.80</t>
  </si>
  <si>
    <t>00011855</t>
  </si>
  <si>
    <t>带涂层一次性使用内窥镜活检取物器</t>
  </si>
  <si>
    <r>
      <t>MTN-BF-23/18-A-1</t>
    </r>
    <r>
      <rPr>
        <sz val="9"/>
        <rFont val="宋体"/>
        <charset val="134"/>
      </rPr>
      <t>、</t>
    </r>
    <r>
      <rPr>
        <sz val="9"/>
        <rFont val="Arial"/>
        <charset val="134"/>
      </rPr>
      <t xml:space="preserve">    MTN-BF-23/23-A</t>
    </r>
  </si>
  <si>
    <t>36.00</t>
  </si>
  <si>
    <t>ROCC-D-26-195</t>
  </si>
  <si>
    <t>南京微创医学科技</t>
  </si>
  <si>
    <t>146.00</t>
  </si>
  <si>
    <t>00009641</t>
  </si>
  <si>
    <t>一次性活体取样钳</t>
  </si>
  <si>
    <t>JHY-FB-18-105-0-0</t>
  </si>
  <si>
    <t>常州市久虹</t>
  </si>
  <si>
    <t>47.60</t>
  </si>
  <si>
    <t>00033235</t>
  </si>
  <si>
    <t>一次性热活检钳</t>
  </si>
  <si>
    <t xml:space="preserve">FD-230U </t>
  </si>
  <si>
    <t>奥林巴斯</t>
  </si>
  <si>
    <t>824.00</t>
  </si>
  <si>
    <t>00015599</t>
  </si>
  <si>
    <t>一次性使用异物钳</t>
  </si>
  <si>
    <t>//</t>
  </si>
  <si>
    <t>南微医学</t>
  </si>
  <si>
    <t>210.00</t>
  </si>
  <si>
    <t>00015389</t>
  </si>
  <si>
    <t>一次性使用网兜套圈</t>
  </si>
  <si>
    <t>LPB-30-23-23</t>
  </si>
  <si>
    <t>980.00</t>
  </si>
  <si>
    <t>00036870</t>
  </si>
  <si>
    <t>一次性使用内窥镜用套扎器</t>
  </si>
  <si>
    <t>MBLS-6</t>
  </si>
  <si>
    <t>1490.00</t>
  </si>
  <si>
    <t>00017818</t>
  </si>
  <si>
    <t>医用透明黏膜吸套</t>
  </si>
  <si>
    <t>XT-DL-122-40</t>
  </si>
  <si>
    <t>沈阳尚贤</t>
  </si>
  <si>
    <t>150.00</t>
  </si>
  <si>
    <t>00090750</t>
  </si>
  <si>
    <t>柯萨奇Ca16-IgM</t>
  </si>
  <si>
    <t>10T</t>
  </si>
  <si>
    <t>万泰</t>
  </si>
  <si>
    <t>盒</t>
  </si>
  <si>
    <t>00090818</t>
  </si>
  <si>
    <t>肠道病毒71型</t>
  </si>
  <si>
    <t>290.00</t>
  </si>
  <si>
    <t>00111944</t>
  </si>
  <si>
    <t>肺炎支原体IgG</t>
  </si>
  <si>
    <t>40T</t>
  </si>
  <si>
    <t>康华</t>
  </si>
  <si>
    <t>360.00</t>
  </si>
  <si>
    <t>00111921</t>
  </si>
  <si>
    <t>肺炎衣原体IgG</t>
  </si>
  <si>
    <t>00111946</t>
  </si>
  <si>
    <t>肺炎支原体IGM</t>
  </si>
  <si>
    <t>00111952</t>
  </si>
  <si>
    <t>肺炎衣原体IGM</t>
  </si>
  <si>
    <t>00112082</t>
  </si>
  <si>
    <t>沙眼衣原体IgM</t>
  </si>
  <si>
    <t>40t</t>
  </si>
  <si>
    <t>420.00</t>
  </si>
  <si>
    <t>00112092</t>
  </si>
  <si>
    <t>沙眼衣原体IgG</t>
  </si>
  <si>
    <t>00112080</t>
  </si>
  <si>
    <t>解脲支原体IgM</t>
  </si>
  <si>
    <t>00122012</t>
  </si>
  <si>
    <t>解脲支原体IgG</t>
  </si>
  <si>
    <t>非医疗器械</t>
  </si>
  <si>
    <t>离心管（胃镜室专用)</t>
  </si>
  <si>
    <t>5ml</t>
  </si>
  <si>
    <t>江苏康捷</t>
  </si>
  <si>
    <t>0.21</t>
  </si>
  <si>
    <t>配件</t>
  </si>
  <si>
    <t>送气送水按钮</t>
  </si>
  <si>
    <t>MH-438</t>
  </si>
  <si>
    <t>1800.00</t>
  </si>
  <si>
    <t>吸引按钮</t>
  </si>
  <si>
    <t>MH-443</t>
  </si>
  <si>
    <t>780.00</t>
  </si>
  <si>
    <t>00111591</t>
  </si>
  <si>
    <t>一次性使用促凝管</t>
  </si>
  <si>
    <t>山东省成武</t>
  </si>
  <si>
    <t>0.35</t>
  </si>
  <si>
    <t>00059108</t>
  </si>
  <si>
    <t>采血管</t>
  </si>
  <si>
    <t>玻璃5ml 100支</t>
  </si>
  <si>
    <t>康捷</t>
  </si>
  <si>
    <t>00127633</t>
  </si>
  <si>
    <t>一次性血沉移液管</t>
  </si>
  <si>
    <t>200支/盒</t>
  </si>
  <si>
    <t>韶关</t>
  </si>
  <si>
    <t>2.00</t>
  </si>
  <si>
    <t>00111580</t>
  </si>
  <si>
    <t>采血针</t>
  </si>
  <si>
    <t>0.7x25mm</t>
  </si>
  <si>
    <t>山东省成武县医用制品厂</t>
  </si>
  <si>
    <t>0.20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</si>
</sst>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9"/>
      <name val="宋体"/>
      <charset val="134"/>
    </font>
    <font>
      <b/>
      <sz val="9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sz val="9"/>
      <name val="宋体"/>
      <charset val="134"/>
    </font>
    <font>
      <sz val="9"/>
      <name val="宋体"/>
      <charset val="134"/>
      <scheme val="minor"/>
    </font>
    <font>
      <sz val="9"/>
      <name val="Arial"/>
      <charset val="134"/>
    </font>
    <font>
      <sz val="9"/>
      <color rgb="FF363636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0" fontId="0" fillId="0" borderId="0" xfId="0" applyNumberForma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3" fillId="0" borderId="1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31"/>
  <sheetViews>
    <sheetView tabSelected="1" topLeftCell="A16" workbookViewId="0">
      <selection activeCell="E30" sqref="E30:E31"/>
    </sheetView>
  </sheetViews>
  <sheetFormatPr defaultColWidth="9" defaultRowHeight="13.5" outlineLevelCol="7"/>
  <cols>
    <col min="1" max="1" width="12.75" style="1" customWidth="1"/>
    <col min="2" max="2" width="26.375" customWidth="1"/>
    <col min="3" max="3" width="19.25" style="2" customWidth="1"/>
    <col min="4" max="4" width="14.25" customWidth="1"/>
    <col min="5" max="5" width="7.625" customWidth="1"/>
    <col min="6" max="6" width="11.875" customWidth="1"/>
    <col min="7" max="7" width="11.75" customWidth="1"/>
    <col min="8" max="8" width="12.625"/>
  </cols>
  <sheetData>
    <row r="1" ht="25" customHeight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</row>
    <row r="2" ht="25" customHeight="1" spans="1:8">
      <c r="A2" s="5" t="s">
        <v>7</v>
      </c>
      <c r="B2" s="6" t="s">
        <v>8</v>
      </c>
      <c r="C2" s="7" t="s">
        <v>9</v>
      </c>
      <c r="D2" s="8" t="s">
        <v>10</v>
      </c>
      <c r="E2" s="6" t="s">
        <v>11</v>
      </c>
      <c r="F2" s="6">
        <v>1971.5</v>
      </c>
      <c r="G2" s="6">
        <v>1577</v>
      </c>
      <c r="H2" s="9">
        <f>G2/F2</f>
        <v>0.799898554400203</v>
      </c>
    </row>
    <row r="3" ht="25" customHeight="1" spans="1:8">
      <c r="A3" s="17" t="s">
        <v>12</v>
      </c>
      <c r="B3" s="6" t="s">
        <v>13</v>
      </c>
      <c r="C3" s="7" t="s">
        <v>14</v>
      </c>
      <c r="D3" s="8" t="s">
        <v>10</v>
      </c>
      <c r="E3" s="6" t="s">
        <v>15</v>
      </c>
      <c r="F3" s="6">
        <v>3200</v>
      </c>
      <c r="G3" s="6">
        <v>2560</v>
      </c>
      <c r="H3" s="9">
        <f t="shared" ref="H3:H31" si="0">G3/F3</f>
        <v>0.8</v>
      </c>
    </row>
    <row r="4" ht="25" customHeight="1" spans="1:8">
      <c r="A4" s="17" t="s">
        <v>12</v>
      </c>
      <c r="B4" s="6" t="s">
        <v>13</v>
      </c>
      <c r="C4" s="7" t="s">
        <v>16</v>
      </c>
      <c r="D4" s="8" t="s">
        <v>10</v>
      </c>
      <c r="E4" s="6" t="s">
        <v>15</v>
      </c>
      <c r="F4" s="6">
        <v>3200</v>
      </c>
      <c r="G4" s="6">
        <v>2560</v>
      </c>
      <c r="H4" s="9">
        <f t="shared" si="0"/>
        <v>0.8</v>
      </c>
    </row>
    <row r="5" ht="25" customHeight="1" spans="1:8">
      <c r="A5" s="10" t="s">
        <v>17</v>
      </c>
      <c r="B5" s="11" t="s">
        <v>18</v>
      </c>
      <c r="C5" s="11" t="s">
        <v>19</v>
      </c>
      <c r="D5" s="11" t="s">
        <v>10</v>
      </c>
      <c r="E5" s="11" t="s">
        <v>11</v>
      </c>
      <c r="F5" s="12">
        <v>470</v>
      </c>
      <c r="G5" s="13" t="s">
        <v>20</v>
      </c>
      <c r="H5" s="9">
        <f t="shared" si="0"/>
        <v>0.6</v>
      </c>
    </row>
    <row r="6" ht="25" customHeight="1" spans="1:8">
      <c r="A6" s="10" t="s">
        <v>21</v>
      </c>
      <c r="B6" s="11" t="s">
        <v>22</v>
      </c>
      <c r="C6" s="11" t="s">
        <v>23</v>
      </c>
      <c r="D6" s="11" t="s">
        <v>10</v>
      </c>
      <c r="E6" s="11" t="s">
        <v>24</v>
      </c>
      <c r="F6" s="12">
        <v>420</v>
      </c>
      <c r="G6" s="13" t="s">
        <v>25</v>
      </c>
      <c r="H6" s="9">
        <f t="shared" si="0"/>
        <v>0.542380952380952</v>
      </c>
    </row>
    <row r="7" ht="25" customHeight="1" spans="1:8">
      <c r="A7" s="18" t="s">
        <v>26</v>
      </c>
      <c r="B7" s="11" t="s">
        <v>27</v>
      </c>
      <c r="C7" s="14" t="s">
        <v>28</v>
      </c>
      <c r="D7" s="11" t="s">
        <v>10</v>
      </c>
      <c r="E7" s="11" t="s">
        <v>15</v>
      </c>
      <c r="F7" s="12">
        <v>60</v>
      </c>
      <c r="G7" s="13" t="s">
        <v>29</v>
      </c>
      <c r="H7" s="9">
        <f t="shared" si="0"/>
        <v>0.6</v>
      </c>
    </row>
    <row r="8" ht="25" customHeight="1" spans="1:8">
      <c r="A8" s="18" t="s">
        <v>17</v>
      </c>
      <c r="B8" s="11" t="s">
        <v>18</v>
      </c>
      <c r="C8" s="11" t="s">
        <v>30</v>
      </c>
      <c r="D8" s="11" t="s">
        <v>31</v>
      </c>
      <c r="E8" s="11" t="s">
        <v>11</v>
      </c>
      <c r="F8" s="12">
        <v>199</v>
      </c>
      <c r="G8" s="13" t="s">
        <v>32</v>
      </c>
      <c r="H8" s="9">
        <f t="shared" si="0"/>
        <v>0.733668341708543</v>
      </c>
    </row>
    <row r="9" ht="25" customHeight="1" spans="1:8">
      <c r="A9" s="17" t="s">
        <v>33</v>
      </c>
      <c r="B9" s="11" t="s">
        <v>34</v>
      </c>
      <c r="C9" s="11" t="s">
        <v>35</v>
      </c>
      <c r="D9" s="11" t="s">
        <v>36</v>
      </c>
      <c r="E9" s="11" t="s">
        <v>15</v>
      </c>
      <c r="F9" s="12">
        <v>60</v>
      </c>
      <c r="G9" s="13" t="s">
        <v>37</v>
      </c>
      <c r="H9" s="9">
        <f t="shared" si="0"/>
        <v>0.793333333333333</v>
      </c>
    </row>
    <row r="10" ht="25" customHeight="1" spans="1:8">
      <c r="A10" s="17" t="s">
        <v>38</v>
      </c>
      <c r="B10" s="11" t="s">
        <v>39</v>
      </c>
      <c r="C10" s="11" t="s">
        <v>40</v>
      </c>
      <c r="D10" s="11" t="s">
        <v>41</v>
      </c>
      <c r="E10" s="11" t="s">
        <v>11</v>
      </c>
      <c r="F10" s="12">
        <v>1200</v>
      </c>
      <c r="G10" s="13" t="s">
        <v>42</v>
      </c>
      <c r="H10" s="9">
        <f t="shared" si="0"/>
        <v>0.686666666666667</v>
      </c>
    </row>
    <row r="11" ht="25" customHeight="1" spans="1:8">
      <c r="A11" s="17" t="s">
        <v>43</v>
      </c>
      <c r="B11" s="11" t="s">
        <v>44</v>
      </c>
      <c r="C11" s="11" t="s">
        <v>45</v>
      </c>
      <c r="D11" s="11" t="s">
        <v>46</v>
      </c>
      <c r="E11" s="11" t="s">
        <v>15</v>
      </c>
      <c r="F11" s="12">
        <v>237.73</v>
      </c>
      <c r="G11" s="13" t="s">
        <v>47</v>
      </c>
      <c r="H11" s="9">
        <f t="shared" si="0"/>
        <v>0.883355066672275</v>
      </c>
    </row>
    <row r="12" ht="25" customHeight="1" spans="1:8">
      <c r="A12" s="8" t="s">
        <v>48</v>
      </c>
      <c r="B12" s="11" t="s">
        <v>49</v>
      </c>
      <c r="C12" s="11" t="s">
        <v>50</v>
      </c>
      <c r="D12" s="11" t="s">
        <v>46</v>
      </c>
      <c r="E12" s="11" t="s">
        <v>11</v>
      </c>
      <c r="F12" s="12">
        <v>1196</v>
      </c>
      <c r="G12" s="13" t="s">
        <v>51</v>
      </c>
      <c r="H12" s="9">
        <f t="shared" si="0"/>
        <v>0.819397993311037</v>
      </c>
    </row>
    <row r="13" ht="25" customHeight="1" spans="1:8">
      <c r="A13" s="17" t="s">
        <v>52</v>
      </c>
      <c r="B13" s="11" t="s">
        <v>53</v>
      </c>
      <c r="C13" s="11" t="s">
        <v>54</v>
      </c>
      <c r="D13" s="11" t="s">
        <v>46</v>
      </c>
      <c r="E13" s="11" t="s">
        <v>11</v>
      </c>
      <c r="F13" s="12">
        <v>1980</v>
      </c>
      <c r="G13" s="13" t="s">
        <v>55</v>
      </c>
      <c r="H13" s="9">
        <f t="shared" si="0"/>
        <v>0.752525252525252</v>
      </c>
    </row>
    <row r="14" ht="25" customHeight="1" spans="1:8">
      <c r="A14" s="17" t="s">
        <v>56</v>
      </c>
      <c r="B14" s="11" t="s">
        <v>57</v>
      </c>
      <c r="C14" s="11" t="s">
        <v>58</v>
      </c>
      <c r="D14" s="11" t="s">
        <v>59</v>
      </c>
      <c r="E14" s="11" t="s">
        <v>11</v>
      </c>
      <c r="F14" s="12">
        <v>150</v>
      </c>
      <c r="G14" s="13" t="s">
        <v>60</v>
      </c>
      <c r="H14" s="9">
        <f t="shared" si="0"/>
        <v>1</v>
      </c>
    </row>
    <row r="15" ht="25" customHeight="1" spans="1:8">
      <c r="A15" s="17" t="s">
        <v>61</v>
      </c>
      <c r="B15" s="11" t="s">
        <v>62</v>
      </c>
      <c r="C15" s="11" t="s">
        <v>63</v>
      </c>
      <c r="D15" s="11" t="s">
        <v>64</v>
      </c>
      <c r="E15" s="11" t="s">
        <v>65</v>
      </c>
      <c r="F15" s="12">
        <v>265</v>
      </c>
      <c r="G15" s="13" t="s">
        <v>47</v>
      </c>
      <c r="H15" s="9">
        <f t="shared" si="0"/>
        <v>0.792452830188679</v>
      </c>
    </row>
    <row r="16" ht="25" customHeight="1" spans="1:8">
      <c r="A16" s="17" t="s">
        <v>66</v>
      </c>
      <c r="B16" s="11" t="s">
        <v>67</v>
      </c>
      <c r="C16" s="11" t="s">
        <v>63</v>
      </c>
      <c r="D16" s="11" t="s">
        <v>64</v>
      </c>
      <c r="E16" s="11" t="s">
        <v>65</v>
      </c>
      <c r="F16" s="12">
        <v>297</v>
      </c>
      <c r="G16" s="13" t="s">
        <v>68</v>
      </c>
      <c r="H16" s="9">
        <f t="shared" si="0"/>
        <v>0.976430976430976</v>
      </c>
    </row>
    <row r="17" ht="25" customHeight="1" spans="1:8">
      <c r="A17" s="10" t="s">
        <v>69</v>
      </c>
      <c r="B17" s="11" t="s">
        <v>70</v>
      </c>
      <c r="C17" s="11" t="s">
        <v>71</v>
      </c>
      <c r="D17" s="11" t="s">
        <v>72</v>
      </c>
      <c r="E17" s="11" t="s">
        <v>65</v>
      </c>
      <c r="F17" s="12">
        <v>1180</v>
      </c>
      <c r="G17" s="13" t="s">
        <v>73</v>
      </c>
      <c r="H17" s="9">
        <f t="shared" si="0"/>
        <v>0.305084745762712</v>
      </c>
    </row>
    <row r="18" ht="25" customHeight="1" spans="1:8">
      <c r="A18" s="10" t="s">
        <v>74</v>
      </c>
      <c r="B18" s="11" t="s">
        <v>75</v>
      </c>
      <c r="C18" s="11" t="s">
        <v>71</v>
      </c>
      <c r="D18" s="11" t="s">
        <v>72</v>
      </c>
      <c r="E18" s="11" t="s">
        <v>65</v>
      </c>
      <c r="F18" s="12">
        <v>1180</v>
      </c>
      <c r="G18" s="13" t="s">
        <v>73</v>
      </c>
      <c r="H18" s="9">
        <f t="shared" si="0"/>
        <v>0.305084745762712</v>
      </c>
    </row>
    <row r="19" ht="25" customHeight="1" spans="1:8">
      <c r="A19" s="10" t="s">
        <v>76</v>
      </c>
      <c r="B19" s="11" t="s">
        <v>77</v>
      </c>
      <c r="C19" s="11" t="s">
        <v>71</v>
      </c>
      <c r="D19" s="11" t="s">
        <v>72</v>
      </c>
      <c r="E19" s="11" t="s">
        <v>65</v>
      </c>
      <c r="F19" s="12">
        <v>1180</v>
      </c>
      <c r="G19" s="13" t="s">
        <v>73</v>
      </c>
      <c r="H19" s="9">
        <f t="shared" si="0"/>
        <v>0.305084745762712</v>
      </c>
    </row>
    <row r="20" ht="25" customHeight="1" spans="1:8">
      <c r="A20" s="10" t="s">
        <v>78</v>
      </c>
      <c r="B20" s="11" t="s">
        <v>79</v>
      </c>
      <c r="C20" s="11" t="s">
        <v>71</v>
      </c>
      <c r="D20" s="11" t="s">
        <v>72</v>
      </c>
      <c r="E20" s="11" t="s">
        <v>65</v>
      </c>
      <c r="F20" s="12">
        <v>1180</v>
      </c>
      <c r="G20" s="13" t="s">
        <v>73</v>
      </c>
      <c r="H20" s="9">
        <f t="shared" si="0"/>
        <v>0.305084745762712</v>
      </c>
    </row>
    <row r="21" ht="25" customHeight="1" spans="1:8">
      <c r="A21" s="17" t="s">
        <v>80</v>
      </c>
      <c r="B21" s="11" t="s">
        <v>81</v>
      </c>
      <c r="C21" s="11" t="s">
        <v>82</v>
      </c>
      <c r="D21" s="11" t="s">
        <v>72</v>
      </c>
      <c r="E21" s="11" t="s">
        <v>65</v>
      </c>
      <c r="F21" s="12">
        <v>800</v>
      </c>
      <c r="G21" s="13" t="s">
        <v>83</v>
      </c>
      <c r="H21" s="9">
        <f t="shared" si="0"/>
        <v>0.525</v>
      </c>
    </row>
    <row r="22" ht="25" customHeight="1" spans="1:8">
      <c r="A22" s="19" t="s">
        <v>84</v>
      </c>
      <c r="B22" s="11" t="s">
        <v>85</v>
      </c>
      <c r="C22" s="11" t="s">
        <v>82</v>
      </c>
      <c r="D22" s="11" t="s">
        <v>72</v>
      </c>
      <c r="E22" s="11" t="s">
        <v>65</v>
      </c>
      <c r="F22" s="12">
        <v>784</v>
      </c>
      <c r="G22" s="13" t="s">
        <v>83</v>
      </c>
      <c r="H22" s="9">
        <f t="shared" si="0"/>
        <v>0.535714285714286</v>
      </c>
    </row>
    <row r="23" ht="25" customHeight="1" spans="1:8">
      <c r="A23" s="17" t="s">
        <v>86</v>
      </c>
      <c r="B23" s="11" t="s">
        <v>87</v>
      </c>
      <c r="C23" s="11" t="s">
        <v>82</v>
      </c>
      <c r="D23" s="11" t="s">
        <v>72</v>
      </c>
      <c r="E23" s="11" t="s">
        <v>65</v>
      </c>
      <c r="F23" s="12">
        <v>800</v>
      </c>
      <c r="G23" s="13" t="s">
        <v>83</v>
      </c>
      <c r="H23" s="9">
        <f t="shared" si="0"/>
        <v>0.525</v>
      </c>
    </row>
    <row r="24" ht="25" customHeight="1" spans="1:8">
      <c r="A24" s="19" t="s">
        <v>88</v>
      </c>
      <c r="B24" s="11" t="s">
        <v>89</v>
      </c>
      <c r="C24" s="11" t="s">
        <v>82</v>
      </c>
      <c r="D24" s="11" t="s">
        <v>72</v>
      </c>
      <c r="E24" s="11" t="s">
        <v>65</v>
      </c>
      <c r="F24" s="12">
        <v>800</v>
      </c>
      <c r="G24" s="13" t="s">
        <v>83</v>
      </c>
      <c r="H24" s="9">
        <f t="shared" si="0"/>
        <v>0.525</v>
      </c>
    </row>
    <row r="25" ht="25" customHeight="1" spans="1:8">
      <c r="A25" s="8" t="s">
        <v>90</v>
      </c>
      <c r="B25" s="11" t="s">
        <v>91</v>
      </c>
      <c r="C25" s="11" t="s">
        <v>92</v>
      </c>
      <c r="D25" s="11" t="s">
        <v>93</v>
      </c>
      <c r="E25" s="11" t="s">
        <v>24</v>
      </c>
      <c r="F25" s="12"/>
      <c r="G25" s="13" t="s">
        <v>94</v>
      </c>
      <c r="H25" s="9" t="e">
        <f t="shared" si="0"/>
        <v>#DIV/0!</v>
      </c>
    </row>
    <row r="26" ht="25" customHeight="1" spans="1:8">
      <c r="A26" s="8" t="s">
        <v>95</v>
      </c>
      <c r="B26" s="11" t="s">
        <v>96</v>
      </c>
      <c r="C26" s="11" t="s">
        <v>97</v>
      </c>
      <c r="D26" s="11" t="s">
        <v>41</v>
      </c>
      <c r="E26" s="11" t="s">
        <v>11</v>
      </c>
      <c r="F26" s="12"/>
      <c r="G26" s="13" t="s">
        <v>98</v>
      </c>
      <c r="H26" s="9" t="e">
        <f t="shared" si="0"/>
        <v>#DIV/0!</v>
      </c>
    </row>
    <row r="27" ht="25" customHeight="1" spans="1:8">
      <c r="A27" s="8" t="s">
        <v>95</v>
      </c>
      <c r="B27" s="11" t="s">
        <v>99</v>
      </c>
      <c r="C27" s="11" t="s">
        <v>100</v>
      </c>
      <c r="D27" s="11" t="s">
        <v>41</v>
      </c>
      <c r="E27" s="11" t="s">
        <v>11</v>
      </c>
      <c r="F27" s="12"/>
      <c r="G27" s="13" t="s">
        <v>101</v>
      </c>
      <c r="H27" s="9" t="e">
        <f t="shared" si="0"/>
        <v>#DIV/0!</v>
      </c>
    </row>
    <row r="28" ht="25" customHeight="1" spans="1:8">
      <c r="A28" s="8" t="s">
        <v>102</v>
      </c>
      <c r="B28" s="11" t="s">
        <v>103</v>
      </c>
      <c r="C28" s="11" t="s">
        <v>92</v>
      </c>
      <c r="D28" s="11" t="s">
        <v>104</v>
      </c>
      <c r="E28" s="11" t="s">
        <v>24</v>
      </c>
      <c r="F28" s="12">
        <v>0.9</v>
      </c>
      <c r="G28" s="13" t="s">
        <v>105</v>
      </c>
      <c r="H28" s="9">
        <f t="shared" si="0"/>
        <v>0.388888888888889</v>
      </c>
    </row>
    <row r="29" ht="25" customHeight="1" spans="1:8">
      <c r="A29" s="8" t="s">
        <v>106</v>
      </c>
      <c r="B29" s="11" t="s">
        <v>107</v>
      </c>
      <c r="C29" s="11" t="s">
        <v>108</v>
      </c>
      <c r="D29" s="11" t="s">
        <v>109</v>
      </c>
      <c r="E29" s="11" t="s">
        <v>24</v>
      </c>
      <c r="F29" s="12">
        <v>1.11</v>
      </c>
      <c r="G29" s="13" t="s">
        <v>105</v>
      </c>
      <c r="H29" s="9">
        <f t="shared" si="0"/>
        <v>0.315315315315315</v>
      </c>
    </row>
    <row r="30" ht="25" customHeight="1" spans="1:8">
      <c r="A30" s="17" t="s">
        <v>110</v>
      </c>
      <c r="B30" s="11" t="s">
        <v>111</v>
      </c>
      <c r="C30" s="11" t="s">
        <v>112</v>
      </c>
      <c r="D30" s="11" t="s">
        <v>113</v>
      </c>
      <c r="E30" s="11" t="s">
        <v>65</v>
      </c>
      <c r="F30" s="12">
        <v>2.2</v>
      </c>
      <c r="G30" s="13" t="s">
        <v>114</v>
      </c>
      <c r="H30" s="9">
        <f t="shared" si="0"/>
        <v>0.909090909090909</v>
      </c>
    </row>
    <row r="31" ht="25" customHeight="1" spans="1:8">
      <c r="A31" s="8" t="s">
        <v>115</v>
      </c>
      <c r="B31" s="11" t="s">
        <v>116</v>
      </c>
      <c r="C31" s="11" t="s">
        <v>117</v>
      </c>
      <c r="D31" s="16" t="s">
        <v>118</v>
      </c>
      <c r="E31" s="11" t="s">
        <v>24</v>
      </c>
      <c r="F31" s="12">
        <v>0.28</v>
      </c>
      <c r="G31" s="13" t="s">
        <v>119</v>
      </c>
      <c r="H31" s="9">
        <f t="shared" si="0"/>
        <v>0.714285714285714</v>
      </c>
    </row>
  </sheetData>
  <autoFilter ref="A1:G31">
    <extLst/>
  </autoFilter>
  <pageMargins left="0.7" right="0.7" top="0.75" bottom="0.75" header="0.3" footer="0.3"/>
  <pageSetup paperSize="9" orientation="landscape"/>
  <headerFooter/>
  <ignoredErrors>
    <ignoredError sqref="A1:G24 B25:G25 A26:B26 D26:G26 A27:G31 A2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王建伟</cp:lastModifiedBy>
  <dcterms:created xsi:type="dcterms:W3CDTF">2023-05-12T11:15:00Z</dcterms:created>
  <dcterms:modified xsi:type="dcterms:W3CDTF">2024-07-11T01:51:17Z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KSOReadingLayout">
    <vt:bool>true</vt:bool>
  </property>
  <property fmtid="{D5CDD505-2E9C-101B-9397-08002B2CF9AE}" pid="4" name="ICV">
    <vt:lpwstr>B7B449CB9BC34FF8AADBE72F6BED3B00_13</vt:lpwstr>
  </property>
</Properties>
</file>